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iorgia_muzi\Desktop\"/>
    </mc:Choice>
  </mc:AlternateContent>
  <xr:revisionPtr revIDLastSave="0" documentId="13_ncr:1_{87BB5266-905E-4A53-BBE0-5F9A53A23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0" i="1" l="1"/>
  <c r="K130" i="1"/>
  <c r="J130" i="1"/>
  <c r="M116" i="1" l="1"/>
  <c r="M31" i="1" l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30" i="1"/>
  <c r="M130" i="1" l="1"/>
  <c r="L8" i="1"/>
  <c r="L9" i="1"/>
  <c r="L10" i="1"/>
  <c r="H17" i="1" l="1"/>
  <c r="L11" i="1" s="1"/>
  <c r="L12" i="1" s="1"/>
  <c r="K9" i="1"/>
  <c r="K11" i="1"/>
  <c r="F23" i="1"/>
  <c r="L13" i="1" s="1"/>
  <c r="L14" i="1" l="1"/>
</calcChain>
</file>

<file path=xl/sharedStrings.xml><?xml version="1.0" encoding="utf-8"?>
<sst xmlns="http://schemas.openxmlformats.org/spreadsheetml/2006/main" count="40" uniqueCount="37">
  <si>
    <t>SOGGETTO PROPONENTE:</t>
  </si>
  <si>
    <r>
      <rPr>
        <b/>
        <u/>
        <sz val="11"/>
        <color theme="1"/>
        <rFont val="Calibri"/>
        <family val="2"/>
        <scheme val="minor"/>
      </rPr>
      <t xml:space="preserve">ENTRATE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(specificare se nazionali, comunitarie, comunale (nel caso di associazioni) o provenienti da sponsorizzazioni private)</t>
    </r>
  </si>
  <si>
    <t>TIPOLOGIA DI ENTRATA</t>
  </si>
  <si>
    <t>IMPORTO</t>
  </si>
  <si>
    <t>TOT</t>
  </si>
  <si>
    <r>
      <t xml:space="preserve">ESTREMI DELLA SPESA 
</t>
    </r>
    <r>
      <rPr>
        <sz val="8"/>
        <color theme="1"/>
        <rFont val="Calibri"/>
        <family val="2"/>
        <scheme val="minor"/>
      </rPr>
      <t>(n° fatt. e data) - (nel caso di personale di ruolo: data ed estremi cedolino stipendio)</t>
    </r>
  </si>
  <si>
    <t>DATA ed ESTREMI TRANSAZIONE</t>
  </si>
  <si>
    <t>Solo per ENTI PUBBLICI</t>
  </si>
  <si>
    <t>Atto di impegno</t>
  </si>
  <si>
    <t>Atto di liquidaz.</t>
  </si>
  <si>
    <t>Mandato pagamento</t>
  </si>
  <si>
    <t>TIPOLOGIA SPESE</t>
  </si>
  <si>
    <t>IMPORTO TOTALE</t>
  </si>
  <si>
    <t xml:space="preserve">NB: COMPILARE LE CELLE A FONDO BIANCO </t>
  </si>
  <si>
    <r>
      <t xml:space="preserve">OGGETTO DELLA PRESTAZIONE 
</t>
    </r>
    <r>
      <rPr>
        <sz val="8"/>
        <color theme="1"/>
        <rFont val="Calibri"/>
        <family val="2"/>
        <scheme val="minor"/>
      </rPr>
      <t>(indicare, in modo chiaro e sintetico, il tipo di spesa)</t>
    </r>
  </si>
  <si>
    <t>Categoria della spesa Rendicontata</t>
  </si>
  <si>
    <t>TITOLO RIEVOCAZIONE STORICA:</t>
  </si>
  <si>
    <t>Contributi statali</t>
  </si>
  <si>
    <t>Contributi europei</t>
  </si>
  <si>
    <t>Contributi comunali</t>
  </si>
  <si>
    <t>Entrate provenienti da sponsorizzazioni private</t>
  </si>
  <si>
    <t>SOGGETTO EROGANTE</t>
  </si>
  <si>
    <t>FORNITORE</t>
  </si>
  <si>
    <r>
      <rPr>
        <b/>
        <u/>
        <sz val="11"/>
        <color theme="1"/>
        <rFont val="Calibri"/>
        <family val="2"/>
        <scheme val="minor"/>
      </rPr>
      <t>USCITE</t>
    </r>
    <r>
      <rPr>
        <b/>
        <sz val="11"/>
        <color theme="1"/>
        <rFont val="Calibri"/>
        <family val="2"/>
        <scheme val="minor"/>
      </rPr>
      <t xml:space="preserve"> - SPESE A CONSUNTIVO
(tutti gli importi delle singole voci di spesa dovranno essere inseriti nella colonna "Spese evento", ad eccezione delle spese per la promozione e di quelle per il personale di ruolo) </t>
    </r>
  </si>
  <si>
    <t>Altro</t>
  </si>
  <si>
    <t>Spese evento</t>
  </si>
  <si>
    <t>Spese per promozione</t>
  </si>
  <si>
    <t>TOTALE ENTRATE</t>
  </si>
  <si>
    <t>Spese per personale di ruolo (Art. 4.1) - Esclusivamente del Periodo organizzativo - (max 10% spesa  complessiva, max  €.4.000,00);</t>
  </si>
  <si>
    <t>Solo per soggetti diversi da Enti Pubblici</t>
  </si>
  <si>
    <t>BANDO RIEVOCAZIONI STORICHE 2024 - 2025 - 2026</t>
  </si>
  <si>
    <t>% spesa per personale di ruolo (max 10% della spesa complessiva, max € 4.000,00) -
L' IMPORTO SARA' RIDOTTO AUTOMATICAMENTE entro i limiti</t>
  </si>
  <si>
    <t xml:space="preserve">Spese per personale di ruolo </t>
  </si>
  <si>
    <t>DATA DEL BONIFICO</t>
  </si>
  <si>
    <t>TOTALE SPESE (min €15,000,00)</t>
  </si>
  <si>
    <t>ALLEGATO 7 - QUADRO ECONOMICO 2026</t>
  </si>
  <si>
    <t>DISAVANZO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</si>
</sst>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0"/>
      <color rgb="FFC00000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0" xfId="0" applyFill="1" applyProtection="1"/>
    <xf numFmtId="0" fontId="0" fillId="3" borderId="0" xfId="0" applyFill="1" applyBorder="1" applyProtection="1"/>
    <xf numFmtId="164" fontId="0" fillId="3" borderId="15" xfId="0" applyNumberFormat="1" applyFill="1" applyBorder="1" applyAlignment="1" applyProtection="1">
      <alignment vertical="center"/>
    </xf>
    <xf numFmtId="10" fontId="1" fillId="3" borderId="15" xfId="0" applyNumberFormat="1" applyFont="1" applyFill="1" applyBorder="1" applyAlignment="1" applyProtection="1">
      <alignment horizontal="center" vertical="center"/>
    </xf>
    <xf numFmtId="164" fontId="1" fillId="3" borderId="15" xfId="0" applyNumberFormat="1" applyFont="1" applyFill="1" applyBorder="1" applyAlignment="1" applyProtection="1">
      <alignment vertical="center"/>
    </xf>
    <xf numFmtId="0" fontId="6" fillId="3" borderId="0" xfId="0" applyFont="1" applyFill="1" applyAlignment="1" applyProtection="1">
      <alignment wrapText="1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 wrapText="1"/>
    </xf>
    <xf numFmtId="164" fontId="11" fillId="3" borderId="15" xfId="0" applyNumberFormat="1" applyFont="1" applyFill="1" applyBorder="1" applyAlignment="1" applyProtection="1">
      <alignment vertical="center"/>
    </xf>
    <xf numFmtId="164" fontId="13" fillId="3" borderId="0" xfId="0" applyNumberFormat="1" applyFont="1" applyFill="1" applyProtection="1"/>
    <xf numFmtId="0" fontId="0" fillId="3" borderId="0" xfId="0" applyFill="1" applyAlignment="1" applyProtection="1">
      <alignment horizontal="right"/>
    </xf>
    <xf numFmtId="0" fontId="1" fillId="3" borderId="0" xfId="0" applyFont="1" applyFill="1" applyAlignment="1" applyProtection="1">
      <alignment horizontal="right"/>
    </xf>
    <xf numFmtId="7" fontId="0" fillId="3" borderId="4" xfId="0" applyNumberFormat="1" applyFill="1" applyBorder="1" applyProtection="1"/>
    <xf numFmtId="0" fontId="1" fillId="3" borderId="0" xfId="0" applyFont="1" applyFill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20" xfId="0" applyFill="1" applyBorder="1" applyAlignment="1" applyProtection="1">
      <alignment horizontal="center" vertical="center" wrapText="1"/>
    </xf>
    <xf numFmtId="0" fontId="0" fillId="3" borderId="21" xfId="0" applyFill="1" applyBorder="1" applyAlignment="1" applyProtection="1">
      <alignment horizontal="center" vertical="center" wrapText="1"/>
    </xf>
    <xf numFmtId="0" fontId="0" fillId="3" borderId="22" xfId="0" applyFill="1" applyBorder="1" applyAlignment="1" applyProtection="1">
      <alignment horizontal="center" vertical="center" wrapText="1"/>
    </xf>
    <xf numFmtId="0" fontId="0" fillId="3" borderId="9" xfId="0" applyFill="1" applyBorder="1" applyAlignment="1" applyProtection="1">
      <alignment horizontal="center" vertical="center" wrapText="1"/>
    </xf>
    <xf numFmtId="7" fontId="11" fillId="2" borderId="15" xfId="0" applyNumberFormat="1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horizontal="left" wrapText="1"/>
    </xf>
    <xf numFmtId="44" fontId="0" fillId="3" borderId="16" xfId="0" applyNumberFormat="1" applyFill="1" applyBorder="1" applyProtection="1"/>
    <xf numFmtId="44" fontId="0" fillId="3" borderId="17" xfId="0" applyNumberFormat="1" applyFill="1" applyBorder="1" applyProtection="1"/>
    <xf numFmtId="44" fontId="0" fillId="3" borderId="18" xfId="0" applyNumberFormat="1" applyFill="1" applyBorder="1" applyProtection="1"/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0" fillId="0" borderId="12" xfId="0" applyFill="1" applyBorder="1" applyAlignment="1" applyProtection="1">
      <alignment horizontal="left" vertical="center" wrapText="1"/>
      <protection locked="0"/>
    </xf>
    <xf numFmtId="7" fontId="0" fillId="0" borderId="10" xfId="0" applyNumberFormat="1" applyFill="1" applyBorder="1" applyAlignment="1" applyProtection="1">
      <alignment horizontal="right" vertical="center"/>
      <protection locked="0"/>
    </xf>
    <xf numFmtId="7" fontId="0" fillId="0" borderId="13" xfId="0" applyNumberFormat="1" applyFill="1" applyBorder="1" applyAlignment="1" applyProtection="1">
      <alignment horizontal="right" vertical="center"/>
      <protection locked="0"/>
    </xf>
    <xf numFmtId="164" fontId="0" fillId="0" borderId="1" xfId="0" applyNumberFormat="1" applyFill="1" applyBorder="1" applyAlignment="1" applyProtection="1">
      <alignment horizontal="right" vertical="center"/>
      <protection locked="0"/>
    </xf>
    <xf numFmtId="164" fontId="0" fillId="0" borderId="0" xfId="0" applyNumberFormat="1" applyFill="1" applyBorder="1" applyAlignment="1" applyProtection="1">
      <alignment horizontal="right" vertical="center"/>
      <protection locked="0"/>
    </xf>
    <xf numFmtId="164" fontId="0" fillId="0" borderId="11" xfId="0" applyNumberFormat="1" applyFill="1" applyBorder="1" applyAlignment="1" applyProtection="1">
      <alignment horizontal="right" vertical="center"/>
      <protection locked="0"/>
    </xf>
    <xf numFmtId="164" fontId="0" fillId="0" borderId="12" xfId="0" applyNumberForma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Protection="1"/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0" fillId="3" borderId="16" xfId="0" applyFill="1" applyBorder="1" applyProtection="1"/>
    <xf numFmtId="0" fontId="0" fillId="3" borderId="17" xfId="0" applyFill="1" applyBorder="1" applyProtection="1"/>
    <xf numFmtId="0" fontId="0" fillId="3" borderId="18" xfId="0" applyFill="1" applyBorder="1" applyProtection="1"/>
    <xf numFmtId="10" fontId="0" fillId="3" borderId="15" xfId="0" applyNumberFormat="1" applyFill="1" applyBorder="1" applyAlignment="1" applyProtection="1">
      <alignment horizontal="center" vertical="center"/>
    </xf>
    <xf numFmtId="164" fontId="1" fillId="3" borderId="5" xfId="0" applyNumberFormat="1" applyFont="1" applyFill="1" applyBorder="1" applyProtection="1"/>
    <xf numFmtId="164" fontId="1" fillId="3" borderId="14" xfId="0" applyNumberFormat="1" applyFont="1" applyFill="1" applyBorder="1" applyProtection="1"/>
    <xf numFmtId="164" fontId="1" fillId="3" borderId="4" xfId="0" applyNumberFormat="1" applyFont="1" applyFill="1" applyBorder="1" applyProtection="1"/>
    <xf numFmtId="0" fontId="7" fillId="3" borderId="5" xfId="0" applyFont="1" applyFill="1" applyBorder="1" applyAlignment="1" applyProtection="1">
      <alignment horizontal="center" vertical="center"/>
    </xf>
    <xf numFmtId="0" fontId="7" fillId="3" borderId="14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center" vertical="center"/>
    </xf>
    <xf numFmtId="0" fontId="8" fillId="3" borderId="14" xfId="0" applyFont="1" applyFill="1" applyBorder="1" applyAlignment="1" applyProtection="1">
      <alignment horizontal="center" vertical="center"/>
    </xf>
    <xf numFmtId="0" fontId="8" fillId="3" borderId="6" xfId="0" applyFont="1" applyFill="1" applyBorder="1" applyAlignment="1" applyProtection="1">
      <alignment horizontal="center" vertical="center"/>
    </xf>
    <xf numFmtId="0" fontId="1" fillId="3" borderId="0" xfId="0" applyNumberFormat="1" applyFont="1" applyFill="1" applyBorder="1" applyAlignment="1" applyProtection="1">
      <alignment horizontal="left" wrapText="1"/>
    </xf>
    <xf numFmtId="0" fontId="1" fillId="3" borderId="0" xfId="0" applyNumberFormat="1" applyFont="1" applyFill="1" applyBorder="1" applyAlignment="1" applyProtection="1">
      <alignment horizontal="right" wrapText="1"/>
    </xf>
    <xf numFmtId="0" fontId="1" fillId="3" borderId="10" xfId="0" applyNumberFormat="1" applyFont="1" applyFill="1" applyBorder="1" applyAlignment="1" applyProtection="1">
      <alignment horizontal="right" wrapText="1"/>
    </xf>
    <xf numFmtId="0" fontId="9" fillId="3" borderId="15" xfId="0" applyFont="1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 vertical="center"/>
    </xf>
    <xf numFmtId="0" fontId="10" fillId="3" borderId="15" xfId="0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left" wrapText="1"/>
    </xf>
    <xf numFmtId="0" fontId="0" fillId="3" borderId="7" xfId="0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 vertical="center"/>
    </xf>
    <xf numFmtId="0" fontId="0" fillId="3" borderId="9" xfId="0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/>
    </xf>
    <xf numFmtId="0" fontId="0" fillId="3" borderId="24" xfId="0" applyFill="1" applyBorder="1" applyAlignment="1" applyProtection="1">
      <alignment horizontal="center" vertical="center"/>
    </xf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84705</xdr:colOff>
      <xdr:row>5</xdr:row>
      <xdr:rowOff>46944</xdr:rowOff>
    </xdr:from>
    <xdr:to>
      <xdr:col>6</xdr:col>
      <xdr:colOff>502444</xdr:colOff>
      <xdr:row>5</xdr:row>
      <xdr:rowOff>185737</xdr:rowOff>
    </xdr:to>
    <xdr:sp macro="" textlink="">
      <xdr:nvSpPr>
        <xdr:cNvPr id="4" name="Freccia a destra 3">
          <a:extLst>
            <a:ext uri="{FF2B5EF4-FFF2-40B4-BE49-F238E27FC236}">
              <a16:creationId xmlns:a16="http://schemas.microsoft.com/office/drawing/2014/main" id="{6EBC794D-16AF-46B4-8349-C883198F58D6}"/>
            </a:ext>
          </a:extLst>
        </xdr:cNvPr>
        <xdr:cNvSpPr/>
      </xdr:nvSpPr>
      <xdr:spPr>
        <a:xfrm rot="10800000">
          <a:off x="7299893" y="1666194"/>
          <a:ext cx="417739" cy="138793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lang="it-IT" sz="1100"/>
        </a:p>
      </xdr:txBody>
    </xdr:sp>
    <xdr:clientData/>
  </xdr:twoCellAnchor>
  <xdr:twoCellAnchor>
    <xdr:from>
      <xdr:col>4</xdr:col>
      <xdr:colOff>1503589</xdr:colOff>
      <xdr:row>3</xdr:row>
      <xdr:rowOff>109197</xdr:rowOff>
    </xdr:from>
    <xdr:to>
      <xdr:col>5</xdr:col>
      <xdr:colOff>397328</xdr:colOff>
      <xdr:row>3</xdr:row>
      <xdr:rowOff>247990</xdr:rowOff>
    </xdr:to>
    <xdr:sp macro="" textlink="">
      <xdr:nvSpPr>
        <xdr:cNvPr id="11" name="Freccia a destra 10">
          <a:extLst>
            <a:ext uri="{FF2B5EF4-FFF2-40B4-BE49-F238E27FC236}">
              <a16:creationId xmlns:a16="http://schemas.microsoft.com/office/drawing/2014/main" id="{3684D220-76A4-4DE1-8A07-484679C9C810}"/>
            </a:ext>
          </a:extLst>
        </xdr:cNvPr>
        <xdr:cNvSpPr/>
      </xdr:nvSpPr>
      <xdr:spPr>
        <a:xfrm>
          <a:off x="5670777" y="1180760"/>
          <a:ext cx="417739" cy="138793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lang="it-IT" sz="1100"/>
        </a:p>
      </xdr:txBody>
    </xdr:sp>
    <xdr:clientData/>
  </xdr:twoCellAnchor>
  <xdr:twoCellAnchor editAs="oneCell">
    <xdr:from>
      <xdr:col>7</xdr:col>
      <xdr:colOff>585109</xdr:colOff>
      <xdr:row>3</xdr:row>
      <xdr:rowOff>113958</xdr:rowOff>
    </xdr:from>
    <xdr:to>
      <xdr:col>8</xdr:col>
      <xdr:colOff>54548</xdr:colOff>
      <xdr:row>3</xdr:row>
      <xdr:rowOff>284661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56AEBC8-065B-477D-85ED-EE15D778C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>
          <a:off x="8776609" y="1185521"/>
          <a:ext cx="445752" cy="170703"/>
        </a:xfrm>
        <a:prstGeom prst="rect">
          <a:avLst/>
        </a:prstGeom>
      </xdr:spPr>
    </xdr:pic>
    <xdr:clientData/>
  </xdr:twoCellAnchor>
  <xdr:twoCellAnchor>
    <xdr:from>
      <xdr:col>6</xdr:col>
      <xdr:colOff>92830</xdr:colOff>
      <xdr:row>6</xdr:row>
      <xdr:rowOff>69776</xdr:rowOff>
    </xdr:from>
    <xdr:to>
      <xdr:col>6</xdr:col>
      <xdr:colOff>510569</xdr:colOff>
      <xdr:row>6</xdr:row>
      <xdr:rowOff>208569</xdr:rowOff>
    </xdr:to>
    <xdr:sp macro="" textlink="">
      <xdr:nvSpPr>
        <xdr:cNvPr id="8" name="Freccia a destra 7">
          <a:extLst>
            <a:ext uri="{FF2B5EF4-FFF2-40B4-BE49-F238E27FC236}">
              <a16:creationId xmlns:a16="http://schemas.microsoft.com/office/drawing/2014/main" id="{49AFF48C-CB64-448A-AAFD-40490176D5A4}"/>
            </a:ext>
          </a:extLst>
        </xdr:cNvPr>
        <xdr:cNvSpPr/>
      </xdr:nvSpPr>
      <xdr:spPr>
        <a:xfrm rot="10800000">
          <a:off x="7309418" y="1963570"/>
          <a:ext cx="417739" cy="138793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0"/>
  <sheetViews>
    <sheetView tabSelected="1" zoomScale="115" zoomScaleNormal="115" workbookViewId="0">
      <selection activeCell="D6" sqref="D6:F6"/>
    </sheetView>
  </sheetViews>
  <sheetFormatPr defaultColWidth="9.140625" defaultRowHeight="15" x14ac:dyDescent="0.25"/>
  <cols>
    <col min="1" max="1" width="9.140625" style="1"/>
    <col min="2" max="2" width="4.140625" style="1" customWidth="1"/>
    <col min="3" max="3" width="26.42578125" style="1" customWidth="1"/>
    <col min="4" max="6" width="22.85546875" style="1" customWidth="1"/>
    <col min="7" max="9" width="14.7109375" style="1" customWidth="1"/>
    <col min="10" max="12" width="15.5703125" style="1" customWidth="1"/>
    <col min="13" max="13" width="15" style="1" customWidth="1"/>
    <col min="14" max="16384" width="9.140625" style="1"/>
  </cols>
  <sheetData>
    <row r="1" spans="2:13" ht="15.75" thickBot="1" x14ac:dyDescent="0.3"/>
    <row r="2" spans="2:13" ht="35.25" customHeight="1" thickBot="1" x14ac:dyDescent="0.3">
      <c r="B2" s="58" t="s">
        <v>30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</row>
    <row r="3" spans="2:13" ht="33" customHeight="1" thickBot="1" x14ac:dyDescent="0.3">
      <c r="B3" s="55" t="s">
        <v>35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2:13" ht="27" customHeight="1" x14ac:dyDescent="0.25">
      <c r="B4" s="67" t="s">
        <v>13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2:13" ht="15.75" thickBot="1" x14ac:dyDescent="0.3"/>
    <row r="6" spans="2:13" ht="21.75" customHeight="1" thickBot="1" x14ac:dyDescent="0.3">
      <c r="B6" s="62" t="s">
        <v>0</v>
      </c>
      <c r="C6" s="63"/>
      <c r="D6" s="72"/>
      <c r="E6" s="73"/>
      <c r="F6" s="74"/>
    </row>
    <row r="7" spans="2:13" ht="21.75" customHeight="1" thickBot="1" x14ac:dyDescent="0.35">
      <c r="B7" s="62" t="s">
        <v>16</v>
      </c>
      <c r="C7" s="63"/>
      <c r="D7" s="75"/>
      <c r="E7" s="76"/>
      <c r="F7" s="77"/>
      <c r="I7" s="64" t="s">
        <v>15</v>
      </c>
      <c r="J7" s="64"/>
      <c r="K7" s="64"/>
      <c r="L7" s="2"/>
    </row>
    <row r="8" spans="2:13" x14ac:dyDescent="0.25">
      <c r="I8" s="65" t="s">
        <v>25</v>
      </c>
      <c r="J8" s="65"/>
      <c r="K8" s="65"/>
      <c r="L8" s="3">
        <f>J130</f>
        <v>0</v>
      </c>
    </row>
    <row r="9" spans="2:13" x14ac:dyDescent="0.25">
      <c r="I9" s="78" t="s">
        <v>26</v>
      </c>
      <c r="J9" s="79"/>
      <c r="K9" s="51" t="e">
        <f>L9/M130</f>
        <v>#DIV/0!</v>
      </c>
      <c r="L9" s="3">
        <f>K130</f>
        <v>0</v>
      </c>
    </row>
    <row r="10" spans="2:13" x14ac:dyDescent="0.25">
      <c r="I10" s="65" t="s">
        <v>32</v>
      </c>
      <c r="J10" s="65"/>
      <c r="K10" s="65"/>
      <c r="L10" s="5">
        <f>L130</f>
        <v>0</v>
      </c>
    </row>
    <row r="11" spans="2:13" ht="39" customHeight="1" thickBot="1" x14ac:dyDescent="0.3">
      <c r="C11" s="61" t="s">
        <v>1</v>
      </c>
      <c r="D11" s="61"/>
      <c r="E11" s="61"/>
      <c r="F11" s="61"/>
      <c r="G11" s="61"/>
      <c r="I11" s="66" t="s">
        <v>31</v>
      </c>
      <c r="J11" s="66"/>
      <c r="K11" s="4" t="e">
        <f>L10/M130</f>
        <v>#DIV/0!</v>
      </c>
      <c r="L11" s="5">
        <f>MIN(H17,H18,L10)</f>
        <v>0</v>
      </c>
      <c r="M11" s="6"/>
    </row>
    <row r="12" spans="2:13" ht="29.25" customHeight="1" thickBot="1" x14ac:dyDescent="0.3">
      <c r="C12" s="7" t="s">
        <v>2</v>
      </c>
      <c r="D12" s="7" t="s">
        <v>21</v>
      </c>
      <c r="E12" s="8" t="s">
        <v>33</v>
      </c>
      <c r="F12" s="7" t="s">
        <v>3</v>
      </c>
      <c r="I12" s="65" t="s">
        <v>34</v>
      </c>
      <c r="J12" s="65"/>
      <c r="K12" s="65"/>
      <c r="L12" s="9">
        <f>L8+L9+L11</f>
        <v>0</v>
      </c>
    </row>
    <row r="13" spans="2:13" ht="28.5" customHeight="1" x14ac:dyDescent="0.25">
      <c r="C13" s="25"/>
      <c r="D13" s="26"/>
      <c r="E13" s="26"/>
      <c r="F13" s="29"/>
      <c r="I13" s="65" t="s">
        <v>27</v>
      </c>
      <c r="J13" s="65"/>
      <c r="K13" s="65"/>
      <c r="L13" s="9">
        <f>F23</f>
        <v>0</v>
      </c>
    </row>
    <row r="14" spans="2:13" ht="15" customHeight="1" x14ac:dyDescent="0.25">
      <c r="C14" s="25"/>
      <c r="D14" s="26"/>
      <c r="E14" s="26"/>
      <c r="F14" s="29"/>
      <c r="I14" s="65" t="s">
        <v>36</v>
      </c>
      <c r="J14" s="65"/>
      <c r="K14" s="65"/>
      <c r="L14" s="20">
        <f>L12-L13</f>
        <v>0</v>
      </c>
    </row>
    <row r="15" spans="2:13" ht="15" customHeight="1" x14ac:dyDescent="0.25">
      <c r="C15" s="25"/>
      <c r="D15" s="26"/>
      <c r="E15" s="26"/>
      <c r="F15" s="29"/>
      <c r="H15" s="43"/>
    </row>
    <row r="16" spans="2:13" ht="15" customHeight="1" x14ac:dyDescent="0.25">
      <c r="C16" s="25"/>
      <c r="D16" s="26"/>
      <c r="E16" s="26"/>
      <c r="F16" s="29"/>
      <c r="H16" s="43"/>
    </row>
    <row r="17" spans="2:13" ht="15" customHeight="1" x14ac:dyDescent="0.25">
      <c r="C17" s="25"/>
      <c r="D17" s="26"/>
      <c r="E17" s="26"/>
      <c r="F17" s="29"/>
      <c r="H17" s="10">
        <f>M130*10/100</f>
        <v>0</v>
      </c>
    </row>
    <row r="18" spans="2:13" ht="15" customHeight="1" x14ac:dyDescent="0.25">
      <c r="C18" s="25"/>
      <c r="D18" s="26"/>
      <c r="E18" s="26"/>
      <c r="F18" s="29"/>
      <c r="H18" s="10">
        <v>4000</v>
      </c>
    </row>
    <row r="19" spans="2:13" x14ac:dyDescent="0.25">
      <c r="C19" s="25"/>
      <c r="D19" s="26"/>
      <c r="E19" s="26"/>
      <c r="F19" s="29"/>
      <c r="H19" s="43"/>
    </row>
    <row r="20" spans="2:13" x14ac:dyDescent="0.25">
      <c r="C20" s="25"/>
      <c r="D20" s="26"/>
      <c r="E20" s="26"/>
      <c r="F20" s="29"/>
      <c r="H20" s="43"/>
    </row>
    <row r="21" spans="2:13" x14ac:dyDescent="0.25">
      <c r="C21" s="25"/>
      <c r="D21" s="26"/>
      <c r="E21" s="26"/>
      <c r="F21" s="29"/>
    </row>
    <row r="22" spans="2:13" ht="15.75" thickBot="1" x14ac:dyDescent="0.3">
      <c r="C22" s="27"/>
      <c r="D22" s="28"/>
      <c r="E22" s="28"/>
      <c r="F22" s="30"/>
    </row>
    <row r="23" spans="2:13" ht="15.75" thickBot="1" x14ac:dyDescent="0.3">
      <c r="D23" s="11"/>
      <c r="E23" s="12" t="s">
        <v>4</v>
      </c>
      <c r="F23" s="13">
        <f>SUM(F13:F22)</f>
        <v>0</v>
      </c>
    </row>
    <row r="26" spans="2:13" ht="30.75" customHeight="1" x14ac:dyDescent="0.25">
      <c r="C26" s="68" t="s">
        <v>23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2:13" ht="15" customHeight="1" thickBot="1" x14ac:dyDescent="0.3"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2:13" ht="26.25" thickBot="1" x14ac:dyDescent="0.3">
      <c r="C28" s="14"/>
      <c r="D28" s="15"/>
      <c r="E28" s="15"/>
      <c r="F28" s="44" t="s">
        <v>29</v>
      </c>
      <c r="G28" s="69" t="s">
        <v>7</v>
      </c>
      <c r="H28" s="70"/>
      <c r="I28" s="71"/>
      <c r="J28" s="69" t="s">
        <v>11</v>
      </c>
      <c r="K28" s="70"/>
      <c r="L28" s="71"/>
    </row>
    <row r="29" spans="2:13" ht="119.25" customHeight="1" thickBot="1" x14ac:dyDescent="0.3">
      <c r="C29" s="16" t="s">
        <v>14</v>
      </c>
      <c r="D29" s="17" t="s">
        <v>22</v>
      </c>
      <c r="E29" s="17" t="s">
        <v>5</v>
      </c>
      <c r="F29" s="18" t="s">
        <v>6</v>
      </c>
      <c r="G29" s="16" t="s">
        <v>8</v>
      </c>
      <c r="H29" s="17" t="s">
        <v>9</v>
      </c>
      <c r="I29" s="18" t="s">
        <v>10</v>
      </c>
      <c r="J29" s="45" t="s">
        <v>25</v>
      </c>
      <c r="K29" s="46" t="s">
        <v>26</v>
      </c>
      <c r="L29" s="47" t="s">
        <v>28</v>
      </c>
      <c r="M29" s="19" t="s">
        <v>12</v>
      </c>
    </row>
    <row r="30" spans="2:13" ht="41.25" customHeight="1" x14ac:dyDescent="0.25">
      <c r="B30" s="48">
        <v>1</v>
      </c>
      <c r="C30" s="35"/>
      <c r="D30" s="35"/>
      <c r="E30" s="35"/>
      <c r="F30" s="37"/>
      <c r="G30" s="39"/>
      <c r="H30" s="37"/>
      <c r="I30" s="40"/>
      <c r="J30" s="31"/>
      <c r="K30" s="32"/>
      <c r="L30" s="32"/>
      <c r="M30" s="22">
        <f>SUM(J30:L30)</f>
        <v>0</v>
      </c>
    </row>
    <row r="31" spans="2:13" ht="41.25" customHeight="1" x14ac:dyDescent="0.25">
      <c r="B31" s="49">
        <v>2</v>
      </c>
      <c r="C31" s="35"/>
      <c r="D31" s="35"/>
      <c r="E31" s="35"/>
      <c r="F31" s="37"/>
      <c r="G31" s="39"/>
      <c r="H31" s="37"/>
      <c r="I31" s="40"/>
      <c r="J31" s="31"/>
      <c r="K31" s="32"/>
      <c r="L31" s="32"/>
      <c r="M31" s="23">
        <f t="shared" ref="M31:M94" si="0">SUM(J31:L31)</f>
        <v>0</v>
      </c>
    </row>
    <row r="32" spans="2:13" ht="41.25" customHeight="1" x14ac:dyDescent="0.25">
      <c r="B32" s="49">
        <v>3</v>
      </c>
      <c r="C32" s="35"/>
      <c r="D32" s="35"/>
      <c r="E32" s="35"/>
      <c r="F32" s="37"/>
      <c r="G32" s="39"/>
      <c r="H32" s="37"/>
      <c r="I32" s="40"/>
      <c r="J32" s="31"/>
      <c r="K32" s="32"/>
      <c r="L32" s="32"/>
      <c r="M32" s="23">
        <f t="shared" si="0"/>
        <v>0</v>
      </c>
    </row>
    <row r="33" spans="2:13" ht="41.25" customHeight="1" x14ac:dyDescent="0.25">
      <c r="B33" s="49">
        <v>4</v>
      </c>
      <c r="C33" s="35"/>
      <c r="D33" s="35"/>
      <c r="E33" s="35"/>
      <c r="F33" s="37"/>
      <c r="G33" s="39"/>
      <c r="H33" s="37"/>
      <c r="I33" s="40"/>
      <c r="J33" s="31"/>
      <c r="K33" s="32"/>
      <c r="L33" s="32"/>
      <c r="M33" s="23">
        <f t="shared" si="0"/>
        <v>0</v>
      </c>
    </row>
    <row r="34" spans="2:13" ht="41.25" customHeight="1" x14ac:dyDescent="0.25">
      <c r="B34" s="49">
        <v>5</v>
      </c>
      <c r="C34" s="35"/>
      <c r="D34" s="35"/>
      <c r="E34" s="35"/>
      <c r="F34" s="37"/>
      <c r="G34" s="39"/>
      <c r="H34" s="37"/>
      <c r="I34" s="40"/>
      <c r="J34" s="31"/>
      <c r="K34" s="32"/>
      <c r="L34" s="32"/>
      <c r="M34" s="23">
        <f t="shared" si="0"/>
        <v>0</v>
      </c>
    </row>
    <row r="35" spans="2:13" ht="41.25" customHeight="1" x14ac:dyDescent="0.25">
      <c r="B35" s="49">
        <v>6</v>
      </c>
      <c r="C35" s="35"/>
      <c r="D35" s="35"/>
      <c r="E35" s="35"/>
      <c r="F35" s="37"/>
      <c r="G35" s="39"/>
      <c r="H35" s="37"/>
      <c r="I35" s="40"/>
      <c r="J35" s="31"/>
      <c r="K35" s="32"/>
      <c r="L35" s="32"/>
      <c r="M35" s="23">
        <f t="shared" si="0"/>
        <v>0</v>
      </c>
    </row>
    <row r="36" spans="2:13" ht="41.25" customHeight="1" x14ac:dyDescent="0.25">
      <c r="B36" s="49">
        <v>7</v>
      </c>
      <c r="C36" s="35"/>
      <c r="D36" s="35"/>
      <c r="E36" s="35"/>
      <c r="F36" s="37"/>
      <c r="G36" s="39"/>
      <c r="H36" s="37"/>
      <c r="I36" s="40"/>
      <c r="J36" s="31"/>
      <c r="K36" s="32"/>
      <c r="L36" s="32"/>
      <c r="M36" s="23">
        <f t="shared" si="0"/>
        <v>0</v>
      </c>
    </row>
    <row r="37" spans="2:13" ht="41.25" customHeight="1" x14ac:dyDescent="0.25">
      <c r="B37" s="49">
        <v>8</v>
      </c>
      <c r="C37" s="35"/>
      <c r="D37" s="35"/>
      <c r="E37" s="35"/>
      <c r="F37" s="37"/>
      <c r="G37" s="39"/>
      <c r="H37" s="37"/>
      <c r="I37" s="40"/>
      <c r="J37" s="31"/>
      <c r="K37" s="32"/>
      <c r="L37" s="32"/>
      <c r="M37" s="23">
        <f t="shared" si="0"/>
        <v>0</v>
      </c>
    </row>
    <row r="38" spans="2:13" ht="41.25" customHeight="1" x14ac:dyDescent="0.25">
      <c r="B38" s="49">
        <v>9</v>
      </c>
      <c r="C38" s="35"/>
      <c r="D38" s="35"/>
      <c r="E38" s="35"/>
      <c r="F38" s="37"/>
      <c r="G38" s="39"/>
      <c r="H38" s="37"/>
      <c r="I38" s="40"/>
      <c r="J38" s="31"/>
      <c r="K38" s="32"/>
      <c r="L38" s="32"/>
      <c r="M38" s="23">
        <f t="shared" si="0"/>
        <v>0</v>
      </c>
    </row>
    <row r="39" spans="2:13" ht="41.25" customHeight="1" x14ac:dyDescent="0.25">
      <c r="B39" s="49">
        <v>10</v>
      </c>
      <c r="C39" s="35"/>
      <c r="D39" s="35"/>
      <c r="E39" s="35"/>
      <c r="F39" s="37"/>
      <c r="G39" s="39"/>
      <c r="H39" s="37"/>
      <c r="I39" s="40"/>
      <c r="J39" s="31"/>
      <c r="K39" s="32"/>
      <c r="L39" s="32"/>
      <c r="M39" s="23">
        <f t="shared" si="0"/>
        <v>0</v>
      </c>
    </row>
    <row r="40" spans="2:13" ht="41.25" customHeight="1" x14ac:dyDescent="0.25">
      <c r="B40" s="49">
        <v>11</v>
      </c>
      <c r="C40" s="35"/>
      <c r="D40" s="35"/>
      <c r="E40" s="35"/>
      <c r="F40" s="37"/>
      <c r="G40" s="39"/>
      <c r="H40" s="37"/>
      <c r="I40" s="40"/>
      <c r="J40" s="31"/>
      <c r="K40" s="32"/>
      <c r="L40" s="32"/>
      <c r="M40" s="23">
        <f t="shared" si="0"/>
        <v>0</v>
      </c>
    </row>
    <row r="41" spans="2:13" ht="41.25" customHeight="1" x14ac:dyDescent="0.25">
      <c r="B41" s="49">
        <v>12</v>
      </c>
      <c r="C41" s="35"/>
      <c r="D41" s="35"/>
      <c r="E41" s="35"/>
      <c r="F41" s="37"/>
      <c r="G41" s="39"/>
      <c r="H41" s="37"/>
      <c r="I41" s="40"/>
      <c r="J41" s="31"/>
      <c r="K41" s="32"/>
      <c r="L41" s="32"/>
      <c r="M41" s="23">
        <f t="shared" si="0"/>
        <v>0</v>
      </c>
    </row>
    <row r="42" spans="2:13" ht="41.25" customHeight="1" x14ac:dyDescent="0.25">
      <c r="B42" s="49">
        <v>13</v>
      </c>
      <c r="C42" s="35"/>
      <c r="D42" s="35"/>
      <c r="E42" s="35"/>
      <c r="F42" s="37"/>
      <c r="G42" s="39"/>
      <c r="H42" s="37"/>
      <c r="I42" s="40"/>
      <c r="J42" s="31"/>
      <c r="K42" s="32"/>
      <c r="L42" s="32"/>
      <c r="M42" s="23">
        <f t="shared" si="0"/>
        <v>0</v>
      </c>
    </row>
    <row r="43" spans="2:13" ht="41.25" customHeight="1" x14ac:dyDescent="0.25">
      <c r="B43" s="49">
        <v>14</v>
      </c>
      <c r="C43" s="35"/>
      <c r="D43" s="35"/>
      <c r="E43" s="35"/>
      <c r="F43" s="37"/>
      <c r="G43" s="39"/>
      <c r="H43" s="37"/>
      <c r="I43" s="40"/>
      <c r="J43" s="31"/>
      <c r="K43" s="32"/>
      <c r="L43" s="32"/>
      <c r="M43" s="23">
        <f t="shared" si="0"/>
        <v>0</v>
      </c>
    </row>
    <row r="44" spans="2:13" ht="41.25" customHeight="1" x14ac:dyDescent="0.25">
      <c r="B44" s="49">
        <v>15</v>
      </c>
      <c r="C44" s="35"/>
      <c r="D44" s="35"/>
      <c r="E44" s="35"/>
      <c r="F44" s="37"/>
      <c r="G44" s="39"/>
      <c r="H44" s="37"/>
      <c r="I44" s="40"/>
      <c r="J44" s="31"/>
      <c r="K44" s="32"/>
      <c r="L44" s="32"/>
      <c r="M44" s="23">
        <f t="shared" si="0"/>
        <v>0</v>
      </c>
    </row>
    <row r="45" spans="2:13" ht="41.25" customHeight="1" x14ac:dyDescent="0.25">
      <c r="B45" s="49">
        <v>16</v>
      </c>
      <c r="C45" s="35"/>
      <c r="D45" s="35"/>
      <c r="E45" s="35"/>
      <c r="F45" s="37"/>
      <c r="G45" s="39"/>
      <c r="H45" s="37"/>
      <c r="I45" s="40"/>
      <c r="J45" s="31"/>
      <c r="K45" s="32"/>
      <c r="L45" s="32"/>
      <c r="M45" s="23">
        <f t="shared" si="0"/>
        <v>0</v>
      </c>
    </row>
    <row r="46" spans="2:13" ht="41.25" customHeight="1" x14ac:dyDescent="0.25">
      <c r="B46" s="49">
        <v>17</v>
      </c>
      <c r="C46" s="35"/>
      <c r="D46" s="35"/>
      <c r="E46" s="35"/>
      <c r="F46" s="37"/>
      <c r="G46" s="39"/>
      <c r="H46" s="37"/>
      <c r="I46" s="40"/>
      <c r="J46" s="31"/>
      <c r="K46" s="32"/>
      <c r="L46" s="32"/>
      <c r="M46" s="23">
        <f t="shared" si="0"/>
        <v>0</v>
      </c>
    </row>
    <row r="47" spans="2:13" ht="41.25" customHeight="1" x14ac:dyDescent="0.25">
      <c r="B47" s="49">
        <v>18</v>
      </c>
      <c r="C47" s="35"/>
      <c r="D47" s="35"/>
      <c r="E47" s="35"/>
      <c r="F47" s="37"/>
      <c r="G47" s="39"/>
      <c r="H47" s="37"/>
      <c r="I47" s="40"/>
      <c r="J47" s="31"/>
      <c r="K47" s="32"/>
      <c r="L47" s="32"/>
      <c r="M47" s="23">
        <f t="shared" si="0"/>
        <v>0</v>
      </c>
    </row>
    <row r="48" spans="2:13" ht="41.25" customHeight="1" x14ac:dyDescent="0.25">
      <c r="B48" s="49">
        <v>19</v>
      </c>
      <c r="C48" s="35"/>
      <c r="D48" s="35"/>
      <c r="E48" s="35"/>
      <c r="F48" s="37"/>
      <c r="G48" s="39"/>
      <c r="H48" s="37"/>
      <c r="I48" s="40"/>
      <c r="J48" s="31"/>
      <c r="K48" s="32"/>
      <c r="L48" s="32"/>
      <c r="M48" s="23">
        <f t="shared" si="0"/>
        <v>0</v>
      </c>
    </row>
    <row r="49" spans="2:13" ht="41.25" customHeight="1" x14ac:dyDescent="0.25">
      <c r="B49" s="49">
        <v>20</v>
      </c>
      <c r="C49" s="35"/>
      <c r="D49" s="35"/>
      <c r="E49" s="35"/>
      <c r="F49" s="37"/>
      <c r="G49" s="39"/>
      <c r="H49" s="37"/>
      <c r="I49" s="40"/>
      <c r="J49" s="31"/>
      <c r="K49" s="32"/>
      <c r="L49" s="32"/>
      <c r="M49" s="23">
        <f t="shared" si="0"/>
        <v>0</v>
      </c>
    </row>
    <row r="50" spans="2:13" ht="41.25" customHeight="1" x14ac:dyDescent="0.25">
      <c r="B50" s="49">
        <v>21</v>
      </c>
      <c r="C50" s="35"/>
      <c r="D50" s="35"/>
      <c r="E50" s="35"/>
      <c r="F50" s="37"/>
      <c r="G50" s="39"/>
      <c r="H50" s="37"/>
      <c r="I50" s="40"/>
      <c r="J50" s="31"/>
      <c r="K50" s="32"/>
      <c r="L50" s="32"/>
      <c r="M50" s="23">
        <f t="shared" si="0"/>
        <v>0</v>
      </c>
    </row>
    <row r="51" spans="2:13" ht="41.25" customHeight="1" x14ac:dyDescent="0.25">
      <c r="B51" s="49">
        <v>22</v>
      </c>
      <c r="C51" s="35"/>
      <c r="D51" s="35"/>
      <c r="E51" s="35"/>
      <c r="F51" s="37"/>
      <c r="G51" s="39"/>
      <c r="H51" s="37"/>
      <c r="I51" s="40"/>
      <c r="J51" s="31"/>
      <c r="K51" s="32"/>
      <c r="L51" s="32"/>
      <c r="M51" s="23">
        <f t="shared" si="0"/>
        <v>0</v>
      </c>
    </row>
    <row r="52" spans="2:13" ht="41.25" customHeight="1" x14ac:dyDescent="0.25">
      <c r="B52" s="49">
        <v>23</v>
      </c>
      <c r="C52" s="35"/>
      <c r="D52" s="35"/>
      <c r="E52" s="35"/>
      <c r="F52" s="37"/>
      <c r="G52" s="39"/>
      <c r="H52" s="37"/>
      <c r="I52" s="40"/>
      <c r="J52" s="31"/>
      <c r="K52" s="32"/>
      <c r="L52" s="32"/>
      <c r="M52" s="23">
        <f t="shared" si="0"/>
        <v>0</v>
      </c>
    </row>
    <row r="53" spans="2:13" ht="41.25" customHeight="1" x14ac:dyDescent="0.25">
      <c r="B53" s="49">
        <v>24</v>
      </c>
      <c r="C53" s="35"/>
      <c r="D53" s="35"/>
      <c r="E53" s="35"/>
      <c r="F53" s="37"/>
      <c r="G53" s="39"/>
      <c r="H53" s="37"/>
      <c r="I53" s="40"/>
      <c r="J53" s="31"/>
      <c r="K53" s="32"/>
      <c r="L53" s="32"/>
      <c r="M53" s="23">
        <f t="shared" si="0"/>
        <v>0</v>
      </c>
    </row>
    <row r="54" spans="2:13" ht="41.25" customHeight="1" x14ac:dyDescent="0.25">
      <c r="B54" s="49">
        <v>25</v>
      </c>
      <c r="C54" s="35"/>
      <c r="D54" s="35"/>
      <c r="E54" s="35"/>
      <c r="F54" s="37"/>
      <c r="G54" s="39"/>
      <c r="H54" s="37"/>
      <c r="I54" s="40"/>
      <c r="J54" s="31"/>
      <c r="K54" s="32"/>
      <c r="L54" s="32"/>
      <c r="M54" s="23">
        <f t="shared" si="0"/>
        <v>0</v>
      </c>
    </row>
    <row r="55" spans="2:13" ht="41.25" customHeight="1" x14ac:dyDescent="0.25">
      <c r="B55" s="49">
        <v>26</v>
      </c>
      <c r="C55" s="35"/>
      <c r="D55" s="35"/>
      <c r="E55" s="35"/>
      <c r="F55" s="37"/>
      <c r="G55" s="39"/>
      <c r="H55" s="37"/>
      <c r="I55" s="40"/>
      <c r="J55" s="31"/>
      <c r="K55" s="32"/>
      <c r="L55" s="32"/>
      <c r="M55" s="23">
        <f t="shared" si="0"/>
        <v>0</v>
      </c>
    </row>
    <row r="56" spans="2:13" ht="41.25" customHeight="1" x14ac:dyDescent="0.25">
      <c r="B56" s="49">
        <v>27</v>
      </c>
      <c r="C56" s="35"/>
      <c r="D56" s="35"/>
      <c r="E56" s="35"/>
      <c r="F56" s="37"/>
      <c r="G56" s="39"/>
      <c r="H56" s="37"/>
      <c r="I56" s="40"/>
      <c r="J56" s="31"/>
      <c r="K56" s="32"/>
      <c r="L56" s="32"/>
      <c r="M56" s="23">
        <f t="shared" si="0"/>
        <v>0</v>
      </c>
    </row>
    <row r="57" spans="2:13" ht="41.25" customHeight="1" x14ac:dyDescent="0.25">
      <c r="B57" s="49">
        <v>28</v>
      </c>
      <c r="C57" s="35"/>
      <c r="D57" s="35"/>
      <c r="E57" s="35"/>
      <c r="F57" s="37"/>
      <c r="G57" s="39"/>
      <c r="H57" s="37"/>
      <c r="I57" s="40"/>
      <c r="J57" s="31"/>
      <c r="K57" s="32"/>
      <c r="L57" s="32"/>
      <c r="M57" s="23">
        <f t="shared" si="0"/>
        <v>0</v>
      </c>
    </row>
    <row r="58" spans="2:13" ht="41.25" customHeight="1" x14ac:dyDescent="0.25">
      <c r="B58" s="49">
        <v>29</v>
      </c>
      <c r="C58" s="35"/>
      <c r="D58" s="35"/>
      <c r="E58" s="35"/>
      <c r="F58" s="37"/>
      <c r="G58" s="39"/>
      <c r="H58" s="37"/>
      <c r="I58" s="40"/>
      <c r="J58" s="31"/>
      <c r="K58" s="32"/>
      <c r="L58" s="32"/>
      <c r="M58" s="23">
        <f t="shared" si="0"/>
        <v>0</v>
      </c>
    </row>
    <row r="59" spans="2:13" ht="41.25" customHeight="1" x14ac:dyDescent="0.25">
      <c r="B59" s="49">
        <v>30</v>
      </c>
      <c r="C59" s="35"/>
      <c r="D59" s="35"/>
      <c r="E59" s="35"/>
      <c r="F59" s="37"/>
      <c r="G59" s="39"/>
      <c r="H59" s="37"/>
      <c r="I59" s="40"/>
      <c r="J59" s="31"/>
      <c r="K59" s="32"/>
      <c r="L59" s="32"/>
      <c r="M59" s="23">
        <f t="shared" si="0"/>
        <v>0</v>
      </c>
    </row>
    <row r="60" spans="2:13" ht="41.25" customHeight="1" x14ac:dyDescent="0.25">
      <c r="B60" s="49">
        <v>31</v>
      </c>
      <c r="C60" s="35"/>
      <c r="D60" s="35"/>
      <c r="E60" s="35"/>
      <c r="F60" s="37"/>
      <c r="G60" s="39"/>
      <c r="H60" s="37"/>
      <c r="I60" s="40"/>
      <c r="J60" s="31"/>
      <c r="K60" s="32"/>
      <c r="L60" s="32"/>
      <c r="M60" s="23">
        <f t="shared" si="0"/>
        <v>0</v>
      </c>
    </row>
    <row r="61" spans="2:13" ht="41.25" customHeight="1" x14ac:dyDescent="0.25">
      <c r="B61" s="49">
        <v>32</v>
      </c>
      <c r="C61" s="35"/>
      <c r="D61" s="35"/>
      <c r="E61" s="35"/>
      <c r="F61" s="37"/>
      <c r="G61" s="39"/>
      <c r="H61" s="37"/>
      <c r="I61" s="40"/>
      <c r="J61" s="31"/>
      <c r="K61" s="32"/>
      <c r="L61" s="32"/>
      <c r="M61" s="23">
        <f t="shared" si="0"/>
        <v>0</v>
      </c>
    </row>
    <row r="62" spans="2:13" ht="41.25" customHeight="1" x14ac:dyDescent="0.25">
      <c r="B62" s="49">
        <v>33</v>
      </c>
      <c r="C62" s="35"/>
      <c r="D62" s="35"/>
      <c r="E62" s="35"/>
      <c r="F62" s="37"/>
      <c r="G62" s="39"/>
      <c r="H62" s="37"/>
      <c r="I62" s="40"/>
      <c r="J62" s="31"/>
      <c r="K62" s="32"/>
      <c r="L62" s="32"/>
      <c r="M62" s="23">
        <f t="shared" si="0"/>
        <v>0</v>
      </c>
    </row>
    <row r="63" spans="2:13" ht="41.25" customHeight="1" x14ac:dyDescent="0.25">
      <c r="B63" s="49">
        <v>34</v>
      </c>
      <c r="C63" s="35"/>
      <c r="D63" s="35"/>
      <c r="E63" s="35"/>
      <c r="F63" s="37"/>
      <c r="G63" s="39"/>
      <c r="H63" s="37"/>
      <c r="I63" s="40"/>
      <c r="J63" s="31"/>
      <c r="K63" s="32"/>
      <c r="L63" s="32"/>
      <c r="M63" s="23">
        <f t="shared" si="0"/>
        <v>0</v>
      </c>
    </row>
    <row r="64" spans="2:13" ht="41.25" customHeight="1" x14ac:dyDescent="0.25">
      <c r="B64" s="49">
        <v>35</v>
      </c>
      <c r="C64" s="35"/>
      <c r="D64" s="35"/>
      <c r="E64" s="35"/>
      <c r="F64" s="37"/>
      <c r="G64" s="39"/>
      <c r="H64" s="37"/>
      <c r="I64" s="40"/>
      <c r="J64" s="31"/>
      <c r="K64" s="32"/>
      <c r="L64" s="32"/>
      <c r="M64" s="23">
        <f t="shared" si="0"/>
        <v>0</v>
      </c>
    </row>
    <row r="65" spans="2:13" ht="41.25" customHeight="1" x14ac:dyDescent="0.25">
      <c r="B65" s="49">
        <v>36</v>
      </c>
      <c r="C65" s="35"/>
      <c r="D65" s="35"/>
      <c r="E65" s="35"/>
      <c r="F65" s="37"/>
      <c r="G65" s="39"/>
      <c r="H65" s="37"/>
      <c r="I65" s="40"/>
      <c r="J65" s="31"/>
      <c r="K65" s="32"/>
      <c r="L65" s="32"/>
      <c r="M65" s="23">
        <f t="shared" si="0"/>
        <v>0</v>
      </c>
    </row>
    <row r="66" spans="2:13" ht="41.25" customHeight="1" x14ac:dyDescent="0.25">
      <c r="B66" s="49">
        <v>37</v>
      </c>
      <c r="C66" s="35"/>
      <c r="D66" s="35"/>
      <c r="E66" s="35"/>
      <c r="F66" s="37"/>
      <c r="G66" s="39"/>
      <c r="H66" s="37"/>
      <c r="I66" s="40"/>
      <c r="J66" s="31"/>
      <c r="K66" s="32"/>
      <c r="L66" s="32"/>
      <c r="M66" s="23">
        <f t="shared" si="0"/>
        <v>0</v>
      </c>
    </row>
    <row r="67" spans="2:13" ht="41.25" customHeight="1" x14ac:dyDescent="0.25">
      <c r="B67" s="49">
        <v>38</v>
      </c>
      <c r="C67" s="35"/>
      <c r="D67" s="35"/>
      <c r="E67" s="35"/>
      <c r="F67" s="37"/>
      <c r="G67" s="39"/>
      <c r="H67" s="37"/>
      <c r="I67" s="40"/>
      <c r="J67" s="31"/>
      <c r="K67" s="32"/>
      <c r="L67" s="32"/>
      <c r="M67" s="23">
        <f t="shared" si="0"/>
        <v>0</v>
      </c>
    </row>
    <row r="68" spans="2:13" ht="41.25" customHeight="1" x14ac:dyDescent="0.25">
      <c r="B68" s="49">
        <v>39</v>
      </c>
      <c r="C68" s="35"/>
      <c r="D68" s="35"/>
      <c r="E68" s="35"/>
      <c r="F68" s="37"/>
      <c r="G68" s="39"/>
      <c r="H68" s="37"/>
      <c r="I68" s="40"/>
      <c r="J68" s="31"/>
      <c r="K68" s="32"/>
      <c r="L68" s="32"/>
      <c r="M68" s="23">
        <f t="shared" si="0"/>
        <v>0</v>
      </c>
    </row>
    <row r="69" spans="2:13" ht="41.25" customHeight="1" x14ac:dyDescent="0.25">
      <c r="B69" s="49">
        <v>40</v>
      </c>
      <c r="C69" s="35"/>
      <c r="D69" s="35"/>
      <c r="E69" s="35"/>
      <c r="F69" s="37"/>
      <c r="G69" s="39"/>
      <c r="H69" s="37"/>
      <c r="I69" s="40"/>
      <c r="J69" s="31"/>
      <c r="K69" s="32"/>
      <c r="L69" s="32"/>
      <c r="M69" s="23">
        <f t="shared" si="0"/>
        <v>0</v>
      </c>
    </row>
    <row r="70" spans="2:13" ht="41.25" customHeight="1" x14ac:dyDescent="0.25">
      <c r="B70" s="49">
        <v>41</v>
      </c>
      <c r="C70" s="35"/>
      <c r="D70" s="35"/>
      <c r="E70" s="35"/>
      <c r="F70" s="37"/>
      <c r="G70" s="39"/>
      <c r="H70" s="37"/>
      <c r="I70" s="40"/>
      <c r="J70" s="31"/>
      <c r="K70" s="32"/>
      <c r="L70" s="32"/>
      <c r="M70" s="23">
        <f t="shared" si="0"/>
        <v>0</v>
      </c>
    </row>
    <row r="71" spans="2:13" ht="41.25" customHeight="1" x14ac:dyDescent="0.25">
      <c r="B71" s="49">
        <v>42</v>
      </c>
      <c r="C71" s="35"/>
      <c r="D71" s="35"/>
      <c r="E71" s="35"/>
      <c r="F71" s="37"/>
      <c r="G71" s="39"/>
      <c r="H71" s="37"/>
      <c r="I71" s="40"/>
      <c r="J71" s="31"/>
      <c r="K71" s="32"/>
      <c r="L71" s="32"/>
      <c r="M71" s="23">
        <f t="shared" si="0"/>
        <v>0</v>
      </c>
    </row>
    <row r="72" spans="2:13" ht="41.25" customHeight="1" x14ac:dyDescent="0.25">
      <c r="B72" s="49">
        <v>43</v>
      </c>
      <c r="C72" s="35"/>
      <c r="D72" s="35"/>
      <c r="E72" s="35"/>
      <c r="F72" s="37"/>
      <c r="G72" s="39"/>
      <c r="H72" s="37"/>
      <c r="I72" s="40"/>
      <c r="J72" s="31"/>
      <c r="K72" s="32"/>
      <c r="L72" s="32"/>
      <c r="M72" s="23">
        <f t="shared" si="0"/>
        <v>0</v>
      </c>
    </row>
    <row r="73" spans="2:13" ht="41.25" customHeight="1" x14ac:dyDescent="0.25">
      <c r="B73" s="49">
        <v>44</v>
      </c>
      <c r="C73" s="35"/>
      <c r="D73" s="35"/>
      <c r="E73" s="35"/>
      <c r="F73" s="37"/>
      <c r="G73" s="39"/>
      <c r="H73" s="37"/>
      <c r="I73" s="40"/>
      <c r="J73" s="31"/>
      <c r="K73" s="32"/>
      <c r="L73" s="32"/>
      <c r="M73" s="23">
        <f t="shared" si="0"/>
        <v>0</v>
      </c>
    </row>
    <row r="74" spans="2:13" ht="41.25" customHeight="1" x14ac:dyDescent="0.25">
      <c r="B74" s="49">
        <v>45</v>
      </c>
      <c r="C74" s="35"/>
      <c r="D74" s="35"/>
      <c r="E74" s="35"/>
      <c r="F74" s="37"/>
      <c r="G74" s="39"/>
      <c r="H74" s="37"/>
      <c r="I74" s="40"/>
      <c r="J74" s="31"/>
      <c r="K74" s="32"/>
      <c r="L74" s="32"/>
      <c r="M74" s="23">
        <f t="shared" si="0"/>
        <v>0</v>
      </c>
    </row>
    <row r="75" spans="2:13" ht="41.25" customHeight="1" x14ac:dyDescent="0.25">
      <c r="B75" s="49">
        <v>46</v>
      </c>
      <c r="C75" s="35"/>
      <c r="D75" s="35"/>
      <c r="E75" s="35"/>
      <c r="F75" s="37"/>
      <c r="G75" s="39"/>
      <c r="H75" s="37"/>
      <c r="I75" s="40"/>
      <c r="J75" s="31"/>
      <c r="K75" s="32"/>
      <c r="L75" s="32"/>
      <c r="M75" s="23">
        <f t="shared" si="0"/>
        <v>0</v>
      </c>
    </row>
    <row r="76" spans="2:13" ht="41.25" customHeight="1" x14ac:dyDescent="0.25">
      <c r="B76" s="49">
        <v>47</v>
      </c>
      <c r="C76" s="35"/>
      <c r="D76" s="35"/>
      <c r="E76" s="35"/>
      <c r="F76" s="37"/>
      <c r="G76" s="39"/>
      <c r="H76" s="37"/>
      <c r="I76" s="40"/>
      <c r="J76" s="31"/>
      <c r="K76" s="32"/>
      <c r="L76" s="32"/>
      <c r="M76" s="23">
        <f t="shared" si="0"/>
        <v>0</v>
      </c>
    </row>
    <row r="77" spans="2:13" ht="41.25" customHeight="1" x14ac:dyDescent="0.25">
      <c r="B77" s="49">
        <v>48</v>
      </c>
      <c r="C77" s="35"/>
      <c r="D77" s="35"/>
      <c r="E77" s="35"/>
      <c r="F77" s="37"/>
      <c r="G77" s="39"/>
      <c r="H77" s="37"/>
      <c r="I77" s="40"/>
      <c r="J77" s="31"/>
      <c r="K77" s="32"/>
      <c r="L77" s="32"/>
      <c r="M77" s="23">
        <f t="shared" si="0"/>
        <v>0</v>
      </c>
    </row>
    <row r="78" spans="2:13" ht="41.25" customHeight="1" x14ac:dyDescent="0.25">
      <c r="B78" s="49">
        <v>49</v>
      </c>
      <c r="C78" s="35"/>
      <c r="D78" s="35"/>
      <c r="E78" s="35"/>
      <c r="F78" s="37"/>
      <c r="G78" s="39"/>
      <c r="H78" s="37"/>
      <c r="I78" s="40"/>
      <c r="J78" s="31"/>
      <c r="K78" s="32"/>
      <c r="L78" s="32"/>
      <c r="M78" s="23">
        <f t="shared" si="0"/>
        <v>0</v>
      </c>
    </row>
    <row r="79" spans="2:13" ht="41.25" customHeight="1" x14ac:dyDescent="0.25">
      <c r="B79" s="49">
        <v>50</v>
      </c>
      <c r="C79" s="35"/>
      <c r="D79" s="35"/>
      <c r="E79" s="35"/>
      <c r="F79" s="37"/>
      <c r="G79" s="39"/>
      <c r="H79" s="37"/>
      <c r="I79" s="40"/>
      <c r="J79" s="31"/>
      <c r="K79" s="32"/>
      <c r="L79" s="32"/>
      <c r="M79" s="23">
        <f t="shared" si="0"/>
        <v>0</v>
      </c>
    </row>
    <row r="80" spans="2:13" ht="41.25" customHeight="1" x14ac:dyDescent="0.25">
      <c r="B80" s="49">
        <v>51</v>
      </c>
      <c r="C80" s="35"/>
      <c r="D80" s="35"/>
      <c r="E80" s="35"/>
      <c r="F80" s="37"/>
      <c r="G80" s="39"/>
      <c r="H80" s="37"/>
      <c r="I80" s="40"/>
      <c r="J80" s="31"/>
      <c r="K80" s="32"/>
      <c r="L80" s="32"/>
      <c r="M80" s="23">
        <f t="shared" si="0"/>
        <v>0</v>
      </c>
    </row>
    <row r="81" spans="2:13" ht="41.25" customHeight="1" x14ac:dyDescent="0.25">
      <c r="B81" s="49">
        <v>52</v>
      </c>
      <c r="C81" s="35"/>
      <c r="D81" s="35"/>
      <c r="E81" s="35"/>
      <c r="F81" s="37"/>
      <c r="G81" s="39"/>
      <c r="H81" s="37"/>
      <c r="I81" s="40"/>
      <c r="J81" s="31"/>
      <c r="K81" s="32"/>
      <c r="L81" s="32"/>
      <c r="M81" s="23">
        <f t="shared" si="0"/>
        <v>0</v>
      </c>
    </row>
    <row r="82" spans="2:13" ht="41.25" customHeight="1" x14ac:dyDescent="0.25">
      <c r="B82" s="49">
        <v>53</v>
      </c>
      <c r="C82" s="35"/>
      <c r="D82" s="35"/>
      <c r="E82" s="35"/>
      <c r="F82" s="37"/>
      <c r="G82" s="39"/>
      <c r="H82" s="37"/>
      <c r="I82" s="40"/>
      <c r="J82" s="31"/>
      <c r="K82" s="32"/>
      <c r="L82" s="32"/>
      <c r="M82" s="23">
        <f t="shared" si="0"/>
        <v>0</v>
      </c>
    </row>
    <row r="83" spans="2:13" ht="41.25" customHeight="1" x14ac:dyDescent="0.25">
      <c r="B83" s="49">
        <v>54</v>
      </c>
      <c r="C83" s="35"/>
      <c r="D83" s="35"/>
      <c r="E83" s="35"/>
      <c r="F83" s="37"/>
      <c r="G83" s="39"/>
      <c r="H83" s="37"/>
      <c r="I83" s="40"/>
      <c r="J83" s="31"/>
      <c r="K83" s="32"/>
      <c r="L83" s="32"/>
      <c r="M83" s="23">
        <f t="shared" si="0"/>
        <v>0</v>
      </c>
    </row>
    <row r="84" spans="2:13" ht="41.25" customHeight="1" x14ac:dyDescent="0.25">
      <c r="B84" s="49">
        <v>55</v>
      </c>
      <c r="C84" s="35"/>
      <c r="D84" s="35"/>
      <c r="E84" s="35"/>
      <c r="F84" s="37"/>
      <c r="G84" s="39"/>
      <c r="H84" s="37"/>
      <c r="I84" s="40"/>
      <c r="J84" s="31"/>
      <c r="K84" s="32"/>
      <c r="L84" s="32"/>
      <c r="M84" s="23">
        <f t="shared" si="0"/>
        <v>0</v>
      </c>
    </row>
    <row r="85" spans="2:13" ht="41.25" customHeight="1" x14ac:dyDescent="0.25">
      <c r="B85" s="49">
        <v>56</v>
      </c>
      <c r="C85" s="35"/>
      <c r="D85" s="35"/>
      <c r="E85" s="35"/>
      <c r="F85" s="37"/>
      <c r="G85" s="39"/>
      <c r="H85" s="37"/>
      <c r="I85" s="40"/>
      <c r="J85" s="31"/>
      <c r="K85" s="32"/>
      <c r="L85" s="32"/>
      <c r="M85" s="23">
        <f t="shared" si="0"/>
        <v>0</v>
      </c>
    </row>
    <row r="86" spans="2:13" ht="41.25" customHeight="1" x14ac:dyDescent="0.25">
      <c r="B86" s="49">
        <v>57</v>
      </c>
      <c r="C86" s="35"/>
      <c r="D86" s="35"/>
      <c r="E86" s="35"/>
      <c r="F86" s="37"/>
      <c r="G86" s="39"/>
      <c r="H86" s="37"/>
      <c r="I86" s="40"/>
      <c r="J86" s="31"/>
      <c r="K86" s="32"/>
      <c r="L86" s="32"/>
      <c r="M86" s="23">
        <f t="shared" si="0"/>
        <v>0</v>
      </c>
    </row>
    <row r="87" spans="2:13" ht="41.25" customHeight="1" x14ac:dyDescent="0.25">
      <c r="B87" s="49">
        <v>58</v>
      </c>
      <c r="C87" s="35"/>
      <c r="D87" s="35"/>
      <c r="E87" s="35"/>
      <c r="F87" s="37"/>
      <c r="G87" s="39"/>
      <c r="H87" s="37"/>
      <c r="I87" s="40"/>
      <c r="J87" s="31"/>
      <c r="K87" s="32"/>
      <c r="L87" s="32"/>
      <c r="M87" s="23">
        <f t="shared" si="0"/>
        <v>0</v>
      </c>
    </row>
    <row r="88" spans="2:13" ht="41.25" customHeight="1" x14ac:dyDescent="0.25">
      <c r="B88" s="49">
        <v>59</v>
      </c>
      <c r="C88" s="35"/>
      <c r="D88" s="35"/>
      <c r="E88" s="35"/>
      <c r="F88" s="37"/>
      <c r="G88" s="39"/>
      <c r="H88" s="37"/>
      <c r="I88" s="40"/>
      <c r="J88" s="31"/>
      <c r="K88" s="32"/>
      <c r="L88" s="32"/>
      <c r="M88" s="23">
        <f t="shared" si="0"/>
        <v>0</v>
      </c>
    </row>
    <row r="89" spans="2:13" ht="41.25" customHeight="1" x14ac:dyDescent="0.25">
      <c r="B89" s="49">
        <v>60</v>
      </c>
      <c r="C89" s="35"/>
      <c r="D89" s="35"/>
      <c r="E89" s="35"/>
      <c r="F89" s="37"/>
      <c r="G89" s="39"/>
      <c r="H89" s="37"/>
      <c r="I89" s="40"/>
      <c r="J89" s="31"/>
      <c r="K89" s="32"/>
      <c r="L89" s="32"/>
      <c r="M89" s="23">
        <f t="shared" si="0"/>
        <v>0</v>
      </c>
    </row>
    <row r="90" spans="2:13" ht="41.25" customHeight="1" x14ac:dyDescent="0.25">
      <c r="B90" s="49">
        <v>61</v>
      </c>
      <c r="C90" s="35"/>
      <c r="D90" s="35"/>
      <c r="E90" s="35"/>
      <c r="F90" s="37"/>
      <c r="G90" s="39"/>
      <c r="H90" s="37"/>
      <c r="I90" s="40"/>
      <c r="J90" s="31"/>
      <c r="K90" s="32"/>
      <c r="L90" s="32"/>
      <c r="M90" s="23">
        <f t="shared" si="0"/>
        <v>0</v>
      </c>
    </row>
    <row r="91" spans="2:13" ht="41.25" customHeight="1" x14ac:dyDescent="0.25">
      <c r="B91" s="49">
        <v>62</v>
      </c>
      <c r="C91" s="35"/>
      <c r="D91" s="35"/>
      <c r="E91" s="35"/>
      <c r="F91" s="37"/>
      <c r="G91" s="39"/>
      <c r="H91" s="37"/>
      <c r="I91" s="40"/>
      <c r="J91" s="31"/>
      <c r="K91" s="32"/>
      <c r="L91" s="32"/>
      <c r="M91" s="23">
        <f t="shared" si="0"/>
        <v>0</v>
      </c>
    </row>
    <row r="92" spans="2:13" ht="41.25" customHeight="1" x14ac:dyDescent="0.25">
      <c r="B92" s="49">
        <v>63</v>
      </c>
      <c r="C92" s="35"/>
      <c r="D92" s="35"/>
      <c r="E92" s="35"/>
      <c r="F92" s="37"/>
      <c r="G92" s="39"/>
      <c r="H92" s="37"/>
      <c r="I92" s="40"/>
      <c r="J92" s="31"/>
      <c r="K92" s="32"/>
      <c r="L92" s="32"/>
      <c r="M92" s="23">
        <f t="shared" si="0"/>
        <v>0</v>
      </c>
    </row>
    <row r="93" spans="2:13" ht="41.25" customHeight="1" x14ac:dyDescent="0.25">
      <c r="B93" s="49">
        <v>64</v>
      </c>
      <c r="C93" s="35"/>
      <c r="D93" s="35"/>
      <c r="E93" s="35"/>
      <c r="F93" s="37"/>
      <c r="G93" s="39"/>
      <c r="H93" s="37"/>
      <c r="I93" s="40"/>
      <c r="J93" s="31"/>
      <c r="K93" s="32"/>
      <c r="L93" s="32"/>
      <c r="M93" s="23">
        <f t="shared" si="0"/>
        <v>0</v>
      </c>
    </row>
    <row r="94" spans="2:13" ht="41.25" customHeight="1" x14ac:dyDescent="0.25">
      <c r="B94" s="49">
        <v>65</v>
      </c>
      <c r="C94" s="35"/>
      <c r="D94" s="35"/>
      <c r="E94" s="35"/>
      <c r="F94" s="37"/>
      <c r="G94" s="39"/>
      <c r="H94" s="37"/>
      <c r="I94" s="40"/>
      <c r="J94" s="31"/>
      <c r="K94" s="32"/>
      <c r="L94" s="32"/>
      <c r="M94" s="23">
        <f t="shared" si="0"/>
        <v>0</v>
      </c>
    </row>
    <row r="95" spans="2:13" ht="41.25" customHeight="1" x14ac:dyDescent="0.25">
      <c r="B95" s="49">
        <v>66</v>
      </c>
      <c r="C95" s="35"/>
      <c r="D95" s="35"/>
      <c r="E95" s="35"/>
      <c r="F95" s="37"/>
      <c r="G95" s="39"/>
      <c r="H95" s="37"/>
      <c r="I95" s="40"/>
      <c r="J95" s="31"/>
      <c r="K95" s="32"/>
      <c r="L95" s="32"/>
      <c r="M95" s="23">
        <f t="shared" ref="M95:M129" si="1">SUM(J95:L95)</f>
        <v>0</v>
      </c>
    </row>
    <row r="96" spans="2:13" ht="41.25" customHeight="1" x14ac:dyDescent="0.25">
      <c r="B96" s="49">
        <v>67</v>
      </c>
      <c r="C96" s="35"/>
      <c r="D96" s="35"/>
      <c r="E96" s="35"/>
      <c r="F96" s="37"/>
      <c r="G96" s="39"/>
      <c r="H96" s="37"/>
      <c r="I96" s="40"/>
      <c r="J96" s="31"/>
      <c r="K96" s="32"/>
      <c r="L96" s="32"/>
      <c r="M96" s="23">
        <f t="shared" si="1"/>
        <v>0</v>
      </c>
    </row>
    <row r="97" spans="2:13" ht="41.25" customHeight="1" x14ac:dyDescent="0.25">
      <c r="B97" s="49">
        <v>68</v>
      </c>
      <c r="C97" s="35"/>
      <c r="D97" s="35"/>
      <c r="E97" s="35"/>
      <c r="F97" s="37"/>
      <c r="G97" s="39"/>
      <c r="H97" s="37"/>
      <c r="I97" s="40"/>
      <c r="J97" s="31"/>
      <c r="K97" s="32"/>
      <c r="L97" s="32"/>
      <c r="M97" s="23">
        <f t="shared" si="1"/>
        <v>0</v>
      </c>
    </row>
    <row r="98" spans="2:13" ht="41.25" customHeight="1" x14ac:dyDescent="0.25">
      <c r="B98" s="49">
        <v>69</v>
      </c>
      <c r="C98" s="35"/>
      <c r="D98" s="35"/>
      <c r="E98" s="35"/>
      <c r="F98" s="37"/>
      <c r="G98" s="39"/>
      <c r="H98" s="37"/>
      <c r="I98" s="40"/>
      <c r="J98" s="31"/>
      <c r="K98" s="32"/>
      <c r="L98" s="32"/>
      <c r="M98" s="23">
        <f t="shared" si="1"/>
        <v>0</v>
      </c>
    </row>
    <row r="99" spans="2:13" ht="41.25" customHeight="1" x14ac:dyDescent="0.25">
      <c r="B99" s="49">
        <v>70</v>
      </c>
      <c r="C99" s="35"/>
      <c r="D99" s="35"/>
      <c r="E99" s="35"/>
      <c r="F99" s="37"/>
      <c r="G99" s="39"/>
      <c r="H99" s="37"/>
      <c r="I99" s="40"/>
      <c r="J99" s="31"/>
      <c r="K99" s="32"/>
      <c r="L99" s="32"/>
      <c r="M99" s="23">
        <f t="shared" si="1"/>
        <v>0</v>
      </c>
    </row>
    <row r="100" spans="2:13" ht="41.25" customHeight="1" x14ac:dyDescent="0.25">
      <c r="B100" s="49">
        <v>71</v>
      </c>
      <c r="C100" s="35"/>
      <c r="D100" s="35"/>
      <c r="E100" s="35"/>
      <c r="F100" s="37"/>
      <c r="G100" s="39"/>
      <c r="H100" s="37"/>
      <c r="I100" s="40"/>
      <c r="J100" s="31"/>
      <c r="K100" s="32"/>
      <c r="L100" s="32"/>
      <c r="M100" s="23">
        <f t="shared" si="1"/>
        <v>0</v>
      </c>
    </row>
    <row r="101" spans="2:13" ht="41.25" customHeight="1" x14ac:dyDescent="0.25">
      <c r="B101" s="49">
        <v>72</v>
      </c>
      <c r="C101" s="35"/>
      <c r="D101" s="35"/>
      <c r="E101" s="35"/>
      <c r="F101" s="37"/>
      <c r="G101" s="39"/>
      <c r="H101" s="37"/>
      <c r="I101" s="40"/>
      <c r="J101" s="31"/>
      <c r="K101" s="32"/>
      <c r="L101" s="32"/>
      <c r="M101" s="23">
        <f t="shared" si="1"/>
        <v>0</v>
      </c>
    </row>
    <row r="102" spans="2:13" ht="41.25" customHeight="1" x14ac:dyDescent="0.25">
      <c r="B102" s="49">
        <v>73</v>
      </c>
      <c r="C102" s="35"/>
      <c r="D102" s="35"/>
      <c r="E102" s="35"/>
      <c r="F102" s="37"/>
      <c r="G102" s="39"/>
      <c r="H102" s="37"/>
      <c r="I102" s="40"/>
      <c r="J102" s="31"/>
      <c r="K102" s="32"/>
      <c r="L102" s="32"/>
      <c r="M102" s="23">
        <f t="shared" si="1"/>
        <v>0</v>
      </c>
    </row>
    <row r="103" spans="2:13" ht="41.25" customHeight="1" x14ac:dyDescent="0.25">
      <c r="B103" s="49">
        <v>74</v>
      </c>
      <c r="C103" s="35"/>
      <c r="D103" s="35"/>
      <c r="E103" s="35"/>
      <c r="F103" s="37"/>
      <c r="G103" s="39"/>
      <c r="H103" s="37"/>
      <c r="I103" s="40"/>
      <c r="J103" s="31"/>
      <c r="K103" s="32"/>
      <c r="L103" s="32"/>
      <c r="M103" s="23">
        <f t="shared" si="1"/>
        <v>0</v>
      </c>
    </row>
    <row r="104" spans="2:13" ht="41.25" customHeight="1" x14ac:dyDescent="0.25">
      <c r="B104" s="49">
        <v>75</v>
      </c>
      <c r="C104" s="35"/>
      <c r="D104" s="35"/>
      <c r="E104" s="35"/>
      <c r="F104" s="37"/>
      <c r="G104" s="39"/>
      <c r="H104" s="37"/>
      <c r="I104" s="40"/>
      <c r="J104" s="31"/>
      <c r="K104" s="32"/>
      <c r="L104" s="32"/>
      <c r="M104" s="23">
        <f t="shared" si="1"/>
        <v>0</v>
      </c>
    </row>
    <row r="105" spans="2:13" ht="41.25" customHeight="1" x14ac:dyDescent="0.25">
      <c r="B105" s="49">
        <v>76</v>
      </c>
      <c r="C105" s="35"/>
      <c r="D105" s="35"/>
      <c r="E105" s="35"/>
      <c r="F105" s="37"/>
      <c r="G105" s="39"/>
      <c r="H105" s="37"/>
      <c r="I105" s="40"/>
      <c r="J105" s="31"/>
      <c r="K105" s="32"/>
      <c r="L105" s="32"/>
      <c r="M105" s="23">
        <f t="shared" si="1"/>
        <v>0</v>
      </c>
    </row>
    <row r="106" spans="2:13" ht="41.25" customHeight="1" x14ac:dyDescent="0.25">
      <c r="B106" s="49">
        <v>77</v>
      </c>
      <c r="C106" s="35"/>
      <c r="D106" s="35"/>
      <c r="E106" s="35"/>
      <c r="F106" s="37"/>
      <c r="G106" s="39"/>
      <c r="H106" s="37"/>
      <c r="I106" s="40"/>
      <c r="J106" s="31"/>
      <c r="K106" s="32"/>
      <c r="L106" s="32"/>
      <c r="M106" s="23">
        <f t="shared" si="1"/>
        <v>0</v>
      </c>
    </row>
    <row r="107" spans="2:13" ht="41.25" customHeight="1" x14ac:dyDescent="0.25">
      <c r="B107" s="49">
        <v>78</v>
      </c>
      <c r="C107" s="35"/>
      <c r="D107" s="35"/>
      <c r="E107" s="35"/>
      <c r="F107" s="37"/>
      <c r="G107" s="39"/>
      <c r="H107" s="37"/>
      <c r="I107" s="40"/>
      <c r="J107" s="31"/>
      <c r="K107" s="32"/>
      <c r="L107" s="32"/>
      <c r="M107" s="23">
        <f t="shared" si="1"/>
        <v>0</v>
      </c>
    </row>
    <row r="108" spans="2:13" ht="41.25" customHeight="1" x14ac:dyDescent="0.25">
      <c r="B108" s="49">
        <v>79</v>
      </c>
      <c r="C108" s="35"/>
      <c r="D108" s="35"/>
      <c r="E108" s="35"/>
      <c r="F108" s="37"/>
      <c r="G108" s="39"/>
      <c r="H108" s="37"/>
      <c r="I108" s="40"/>
      <c r="J108" s="31"/>
      <c r="K108" s="32"/>
      <c r="L108" s="32"/>
      <c r="M108" s="23">
        <f t="shared" si="1"/>
        <v>0</v>
      </c>
    </row>
    <row r="109" spans="2:13" ht="41.25" customHeight="1" x14ac:dyDescent="0.25">
      <c r="B109" s="49">
        <v>80</v>
      </c>
      <c r="C109" s="35"/>
      <c r="D109" s="35"/>
      <c r="E109" s="35"/>
      <c r="F109" s="37"/>
      <c r="G109" s="39"/>
      <c r="H109" s="37"/>
      <c r="I109" s="40"/>
      <c r="J109" s="31"/>
      <c r="K109" s="32"/>
      <c r="L109" s="32"/>
      <c r="M109" s="23">
        <f t="shared" si="1"/>
        <v>0</v>
      </c>
    </row>
    <row r="110" spans="2:13" ht="41.25" customHeight="1" x14ac:dyDescent="0.25">
      <c r="B110" s="49">
        <v>81</v>
      </c>
      <c r="C110" s="35"/>
      <c r="D110" s="35"/>
      <c r="E110" s="35"/>
      <c r="F110" s="37"/>
      <c r="G110" s="39"/>
      <c r="H110" s="37"/>
      <c r="I110" s="40"/>
      <c r="J110" s="31"/>
      <c r="K110" s="32"/>
      <c r="L110" s="32"/>
      <c r="M110" s="23">
        <f t="shared" si="1"/>
        <v>0</v>
      </c>
    </row>
    <row r="111" spans="2:13" ht="41.25" customHeight="1" x14ac:dyDescent="0.25">
      <c r="B111" s="49">
        <v>82</v>
      </c>
      <c r="C111" s="35"/>
      <c r="D111" s="35"/>
      <c r="E111" s="35"/>
      <c r="F111" s="37"/>
      <c r="G111" s="39"/>
      <c r="H111" s="37"/>
      <c r="I111" s="40"/>
      <c r="J111" s="31"/>
      <c r="K111" s="32"/>
      <c r="L111" s="32"/>
      <c r="M111" s="23">
        <f t="shared" si="1"/>
        <v>0</v>
      </c>
    </row>
    <row r="112" spans="2:13" ht="41.25" customHeight="1" x14ac:dyDescent="0.25">
      <c r="B112" s="49">
        <v>83</v>
      </c>
      <c r="C112" s="35"/>
      <c r="D112" s="35"/>
      <c r="E112" s="35"/>
      <c r="F112" s="37"/>
      <c r="G112" s="39"/>
      <c r="H112" s="37"/>
      <c r="I112" s="40"/>
      <c r="J112" s="31"/>
      <c r="K112" s="32"/>
      <c r="L112" s="32"/>
      <c r="M112" s="23">
        <f t="shared" si="1"/>
        <v>0</v>
      </c>
    </row>
    <row r="113" spans="2:13" ht="41.25" customHeight="1" x14ac:dyDescent="0.25">
      <c r="B113" s="49">
        <v>84</v>
      </c>
      <c r="C113" s="35"/>
      <c r="D113" s="35"/>
      <c r="E113" s="35"/>
      <c r="F113" s="37"/>
      <c r="G113" s="39"/>
      <c r="H113" s="37"/>
      <c r="I113" s="40"/>
      <c r="J113" s="31"/>
      <c r="K113" s="32"/>
      <c r="L113" s="32"/>
      <c r="M113" s="23">
        <f t="shared" si="1"/>
        <v>0</v>
      </c>
    </row>
    <row r="114" spans="2:13" ht="41.25" customHeight="1" x14ac:dyDescent="0.25">
      <c r="B114" s="49">
        <v>85</v>
      </c>
      <c r="C114" s="35"/>
      <c r="D114" s="35"/>
      <c r="E114" s="35"/>
      <c r="F114" s="37"/>
      <c r="G114" s="39"/>
      <c r="H114" s="37"/>
      <c r="I114" s="40"/>
      <c r="J114" s="31"/>
      <c r="K114" s="32"/>
      <c r="L114" s="32"/>
      <c r="M114" s="23">
        <f t="shared" si="1"/>
        <v>0</v>
      </c>
    </row>
    <row r="115" spans="2:13" ht="41.25" customHeight="1" x14ac:dyDescent="0.25">
      <c r="B115" s="49">
        <v>86</v>
      </c>
      <c r="C115" s="35"/>
      <c r="D115" s="35"/>
      <c r="E115" s="35"/>
      <c r="F115" s="37"/>
      <c r="G115" s="39"/>
      <c r="H115" s="37"/>
      <c r="I115" s="40"/>
      <c r="J115" s="31"/>
      <c r="K115" s="32"/>
      <c r="L115" s="32"/>
      <c r="M115" s="23">
        <f t="shared" si="1"/>
        <v>0</v>
      </c>
    </row>
    <row r="116" spans="2:13" ht="41.25" customHeight="1" x14ac:dyDescent="0.25">
      <c r="B116" s="49">
        <v>87</v>
      </c>
      <c r="C116" s="35"/>
      <c r="D116" s="35"/>
      <c r="E116" s="35"/>
      <c r="F116" s="37"/>
      <c r="G116" s="39"/>
      <c r="H116" s="37"/>
      <c r="I116" s="40"/>
      <c r="J116" s="31"/>
      <c r="K116" s="32"/>
      <c r="L116" s="32"/>
      <c r="M116" s="23">
        <f>SUM(J116:L116)</f>
        <v>0</v>
      </c>
    </row>
    <row r="117" spans="2:13" ht="41.25" customHeight="1" x14ac:dyDescent="0.25">
      <c r="B117" s="49">
        <v>88</v>
      </c>
      <c r="C117" s="35"/>
      <c r="D117" s="35"/>
      <c r="E117" s="35"/>
      <c r="F117" s="37"/>
      <c r="G117" s="39"/>
      <c r="H117" s="37"/>
      <c r="I117" s="40"/>
      <c r="J117" s="31"/>
      <c r="K117" s="32"/>
      <c r="L117" s="32"/>
      <c r="M117" s="23">
        <f t="shared" si="1"/>
        <v>0</v>
      </c>
    </row>
    <row r="118" spans="2:13" ht="41.25" customHeight="1" x14ac:dyDescent="0.25">
      <c r="B118" s="49">
        <v>89</v>
      </c>
      <c r="C118" s="35"/>
      <c r="D118" s="35"/>
      <c r="E118" s="35"/>
      <c r="F118" s="37"/>
      <c r="G118" s="39"/>
      <c r="H118" s="37"/>
      <c r="I118" s="40"/>
      <c r="J118" s="31"/>
      <c r="K118" s="32"/>
      <c r="L118" s="32"/>
      <c r="M118" s="23">
        <f t="shared" si="1"/>
        <v>0</v>
      </c>
    </row>
    <row r="119" spans="2:13" ht="41.25" customHeight="1" x14ac:dyDescent="0.25">
      <c r="B119" s="49">
        <v>90</v>
      </c>
      <c r="C119" s="35"/>
      <c r="D119" s="35"/>
      <c r="E119" s="35"/>
      <c r="F119" s="37"/>
      <c r="G119" s="39"/>
      <c r="H119" s="37"/>
      <c r="I119" s="40"/>
      <c r="J119" s="31"/>
      <c r="K119" s="32"/>
      <c r="L119" s="32"/>
      <c r="M119" s="23">
        <f t="shared" si="1"/>
        <v>0</v>
      </c>
    </row>
    <row r="120" spans="2:13" ht="41.25" customHeight="1" x14ac:dyDescent="0.25">
      <c r="B120" s="49">
        <v>91</v>
      </c>
      <c r="C120" s="35"/>
      <c r="D120" s="35"/>
      <c r="E120" s="35"/>
      <c r="F120" s="37"/>
      <c r="G120" s="39"/>
      <c r="H120" s="37"/>
      <c r="I120" s="40"/>
      <c r="J120" s="31"/>
      <c r="K120" s="32"/>
      <c r="L120" s="32"/>
      <c r="M120" s="23">
        <f t="shared" si="1"/>
        <v>0</v>
      </c>
    </row>
    <row r="121" spans="2:13" ht="41.25" customHeight="1" x14ac:dyDescent="0.25">
      <c r="B121" s="49">
        <v>92</v>
      </c>
      <c r="C121" s="35"/>
      <c r="D121" s="35"/>
      <c r="E121" s="35"/>
      <c r="F121" s="37"/>
      <c r="G121" s="39"/>
      <c r="H121" s="37"/>
      <c r="I121" s="40"/>
      <c r="J121" s="31"/>
      <c r="K121" s="32"/>
      <c r="L121" s="32"/>
      <c r="M121" s="23">
        <f t="shared" si="1"/>
        <v>0</v>
      </c>
    </row>
    <row r="122" spans="2:13" ht="41.25" customHeight="1" x14ac:dyDescent="0.25">
      <c r="B122" s="49">
        <v>93</v>
      </c>
      <c r="C122" s="35"/>
      <c r="D122" s="35"/>
      <c r="E122" s="35"/>
      <c r="F122" s="37"/>
      <c r="G122" s="39"/>
      <c r="H122" s="37"/>
      <c r="I122" s="40"/>
      <c r="J122" s="31"/>
      <c r="K122" s="32"/>
      <c r="L122" s="32"/>
      <c r="M122" s="23">
        <f t="shared" si="1"/>
        <v>0</v>
      </c>
    </row>
    <row r="123" spans="2:13" ht="41.25" customHeight="1" x14ac:dyDescent="0.25">
      <c r="B123" s="49">
        <v>94</v>
      </c>
      <c r="C123" s="35"/>
      <c r="D123" s="35"/>
      <c r="E123" s="35"/>
      <c r="F123" s="37"/>
      <c r="G123" s="39"/>
      <c r="H123" s="37"/>
      <c r="I123" s="40"/>
      <c r="J123" s="31"/>
      <c r="K123" s="32"/>
      <c r="L123" s="32"/>
      <c r="M123" s="23">
        <f t="shared" si="1"/>
        <v>0</v>
      </c>
    </row>
    <row r="124" spans="2:13" ht="41.25" customHeight="1" x14ac:dyDescent="0.25">
      <c r="B124" s="49">
        <v>95</v>
      </c>
      <c r="C124" s="35"/>
      <c r="D124" s="35"/>
      <c r="E124" s="35"/>
      <c r="F124" s="37"/>
      <c r="G124" s="39"/>
      <c r="H124" s="37"/>
      <c r="I124" s="40"/>
      <c r="J124" s="31"/>
      <c r="K124" s="32"/>
      <c r="L124" s="32"/>
      <c r="M124" s="23">
        <f t="shared" si="1"/>
        <v>0</v>
      </c>
    </row>
    <row r="125" spans="2:13" ht="41.25" customHeight="1" x14ac:dyDescent="0.25">
      <c r="B125" s="49">
        <v>96</v>
      </c>
      <c r="C125" s="35"/>
      <c r="D125" s="35"/>
      <c r="E125" s="35"/>
      <c r="F125" s="37"/>
      <c r="G125" s="39"/>
      <c r="H125" s="37"/>
      <c r="I125" s="40"/>
      <c r="J125" s="31"/>
      <c r="K125" s="32"/>
      <c r="L125" s="32"/>
      <c r="M125" s="23">
        <f t="shared" si="1"/>
        <v>0</v>
      </c>
    </row>
    <row r="126" spans="2:13" ht="41.25" customHeight="1" x14ac:dyDescent="0.25">
      <c r="B126" s="49">
        <v>97</v>
      </c>
      <c r="C126" s="35"/>
      <c r="D126" s="35"/>
      <c r="E126" s="35"/>
      <c r="F126" s="37"/>
      <c r="G126" s="39"/>
      <c r="H126" s="37"/>
      <c r="I126" s="40"/>
      <c r="J126" s="31"/>
      <c r="K126" s="32"/>
      <c r="L126" s="32"/>
      <c r="M126" s="23">
        <f t="shared" si="1"/>
        <v>0</v>
      </c>
    </row>
    <row r="127" spans="2:13" ht="41.25" customHeight="1" x14ac:dyDescent="0.25">
      <c r="B127" s="49">
        <v>98</v>
      </c>
      <c r="C127" s="35"/>
      <c r="D127" s="35"/>
      <c r="E127" s="35"/>
      <c r="F127" s="37"/>
      <c r="G127" s="39"/>
      <c r="H127" s="37"/>
      <c r="I127" s="40"/>
      <c r="J127" s="31"/>
      <c r="K127" s="32"/>
      <c r="L127" s="32"/>
      <c r="M127" s="23">
        <f t="shared" si="1"/>
        <v>0</v>
      </c>
    </row>
    <row r="128" spans="2:13" ht="41.25" customHeight="1" x14ac:dyDescent="0.25">
      <c r="B128" s="49">
        <v>99</v>
      </c>
      <c r="C128" s="35"/>
      <c r="D128" s="35"/>
      <c r="E128" s="35"/>
      <c r="F128" s="37"/>
      <c r="G128" s="39"/>
      <c r="H128" s="37"/>
      <c r="I128" s="40"/>
      <c r="J128" s="31"/>
      <c r="K128" s="32"/>
      <c r="L128" s="32"/>
      <c r="M128" s="23">
        <f t="shared" si="1"/>
        <v>0</v>
      </c>
    </row>
    <row r="129" spans="2:13" ht="41.25" customHeight="1" thickBot="1" x14ac:dyDescent="0.3">
      <c r="B129" s="50">
        <v>100</v>
      </c>
      <c r="C129" s="36"/>
      <c r="D129" s="36"/>
      <c r="E129" s="36"/>
      <c r="F129" s="38"/>
      <c r="G129" s="41"/>
      <c r="H129" s="38"/>
      <c r="I129" s="42"/>
      <c r="J129" s="33"/>
      <c r="K129" s="34"/>
      <c r="L129" s="34"/>
      <c r="M129" s="24">
        <f t="shared" si="1"/>
        <v>0</v>
      </c>
    </row>
    <row r="130" spans="2:13" ht="15.75" thickBot="1" x14ac:dyDescent="0.3">
      <c r="I130" s="12" t="s">
        <v>4</v>
      </c>
      <c r="J130" s="52">
        <f>SUM(J30:J129)</f>
        <v>0</v>
      </c>
      <c r="K130" s="53">
        <f>SUM(K30:K129)</f>
        <v>0</v>
      </c>
      <c r="L130" s="53">
        <f>SUM(L30:L129)</f>
        <v>0</v>
      </c>
      <c r="M130" s="54">
        <f>SUM(M30:M129)</f>
        <v>0</v>
      </c>
    </row>
  </sheetData>
  <sheetProtection algorithmName="SHA-512" hashValue="ovfZxfaRLCCIEIopSq3bMtPX7uHvg0zKHuJMVDwtrKUr2EGZteatgQ/C4aQSG2jr1UJK8mXr3NKR9ooILO/DyQ==" saltValue="rOmquIOsueIzG8qZAMoa5w==" spinCount="100000" sheet="1" selectLockedCells="1"/>
  <mergeCells count="19">
    <mergeCell ref="I12:K12"/>
    <mergeCell ref="B4:M4"/>
    <mergeCell ref="C26:M26"/>
    <mergeCell ref="G28:I28"/>
    <mergeCell ref="J28:L28"/>
    <mergeCell ref="D6:F6"/>
    <mergeCell ref="D7:F7"/>
    <mergeCell ref="I13:K13"/>
    <mergeCell ref="I14:K14"/>
    <mergeCell ref="I9:J9"/>
    <mergeCell ref="B3:M3"/>
    <mergeCell ref="B2:M2"/>
    <mergeCell ref="C11:G11"/>
    <mergeCell ref="B6:C6"/>
    <mergeCell ref="B7:C7"/>
    <mergeCell ref="I7:K7"/>
    <mergeCell ref="I8:K8"/>
    <mergeCell ref="I10:K10"/>
    <mergeCell ref="I11:J11"/>
  </mergeCells>
  <conditionalFormatting sqref="K11">
    <cfRule type="cellIs" dxfId="3" priority="6" operator="greaterThan">
      <formula>0.1001</formula>
    </cfRule>
    <cfRule type="cellIs" dxfId="2" priority="7" operator="lessThan">
      <formula>0.1</formula>
    </cfRule>
  </conditionalFormatting>
  <conditionalFormatting sqref="L10">
    <cfRule type="cellIs" dxfId="1" priority="2" operator="greaterThan">
      <formula>4000</formula>
    </cfRule>
  </conditionalFormatting>
  <conditionalFormatting sqref="L12">
    <cfRule type="cellIs" dxfId="0" priority="1" operator="lessThan">
      <formula>15000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A1361F-FF47-42A5-9877-115E787A17F1}">
          <x14:formula1>
            <xm:f>Foglio2!$A$2:$A$6</xm:f>
          </x14:formula1>
          <xm:sqref>C13:C22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2C2B-DA59-4119-85D8-77DDC8959127}">
  <dimension ref="A2:A6"/>
  <sheetViews>
    <sheetView workbookViewId="0">
      <selection activeCell="A7" sqref="A7"/>
    </sheetView>
  </sheetViews>
  <sheetFormatPr defaultRowHeight="15" x14ac:dyDescent="0.25"/>
  <cols>
    <col min="1" max="1" width="16" customWidth="1"/>
  </cols>
  <sheetData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Muzi</dc:creator>
  <cp:lastModifiedBy>Giorgia Muzi</cp:lastModifiedBy>
  <dcterms:created xsi:type="dcterms:W3CDTF">2015-06-05T18:19:34Z</dcterms:created>
  <dcterms:modified xsi:type="dcterms:W3CDTF">2026-06-25T08:53:11Z</dcterms:modified>
</cp:coreProperties>
</file>